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7c94baaf3193c53/bbr/Biodieselbr/dados noticias site/"/>
    </mc:Choice>
  </mc:AlternateContent>
  <bookViews>
    <workbookView xWindow="240" yWindow="45" windowWidth="20115" windowHeight="7995"/>
  </bookViews>
  <sheets>
    <sheet name="Plan1" sheetId="1" r:id="rId1"/>
  </sheets>
  <calcPr calcId="152511"/>
</workbook>
</file>

<file path=xl/calcChain.xml><?xml version="1.0" encoding="utf-8"?>
<calcChain xmlns="http://schemas.openxmlformats.org/spreadsheetml/2006/main">
  <c r="E19" i="1" l="1"/>
  <c r="I19" i="1"/>
  <c r="G19" i="1" l="1"/>
</calcChain>
</file>

<file path=xl/sharedStrings.xml><?xml version="1.0" encoding="utf-8"?>
<sst xmlns="http://schemas.openxmlformats.org/spreadsheetml/2006/main" count="135" uniqueCount="67">
  <si>
    <t>ARAGUASSU ÓLEOS VEGETAIS INDÚSTRIA E COMÉRCIO LTDA</t>
  </si>
  <si>
    <t>48600.001189/2010-03</t>
  </si>
  <si>
    <t>2010</t>
  </si>
  <si>
    <t>Confirmar decisão da 1ª instancia</t>
  </si>
  <si>
    <t>12/12/2012</t>
  </si>
  <si>
    <t/>
  </si>
  <si>
    <t>Processo pago</t>
  </si>
  <si>
    <t>B-100 INDÚSTRIA E COMÉRCIO DE BIODIESEL LTDA</t>
  </si>
  <si>
    <t>48611.000911/2009-11</t>
  </si>
  <si>
    <t>2009</t>
  </si>
  <si>
    <t>16/11/2012</t>
  </si>
  <si>
    <t>Aguardando pagamento - Encaminhado ao CADIN</t>
  </si>
  <si>
    <t>BIG FRANGO INDÚSTRIA E COMÉRCIO DE ALIMENTOS LTDA</t>
  </si>
  <si>
    <t>48610.006302/2007-14</t>
  </si>
  <si>
    <t>2007</t>
  </si>
  <si>
    <t>09/02/2012</t>
  </si>
  <si>
    <t>Exigibilidade suspensa</t>
  </si>
  <si>
    <t>48611.000542/2009-67</t>
  </si>
  <si>
    <t>13/07/2012</t>
  </si>
  <si>
    <t>Aguardando pagamento</t>
  </si>
  <si>
    <t>BINATURAL INDÚSTRIA E COMÉRCIO DE ÓLEO VEGETAIS</t>
  </si>
  <si>
    <t>48600.002436/2011-61</t>
  </si>
  <si>
    <t>2011</t>
  </si>
  <si>
    <t>16/08/2012</t>
  </si>
  <si>
    <t>BIO ÓLEO INDÚSTRIA E COMÉRCIO DE BIOCOMBUSTÍVEIS LTDA</t>
  </si>
  <si>
    <t>48611.000476/2009-25</t>
  </si>
  <si>
    <t>Aguardando pagamento - Execução fiscal</t>
  </si>
  <si>
    <t>BIOBRAX S.A. ENERGIAS RENOVÁVEIS</t>
  </si>
  <si>
    <t>48610.007713/2010-22</t>
  </si>
  <si>
    <t>BIOCAPITAL PARTICIPAÇÕES S.A.</t>
  </si>
  <si>
    <t>48621.000806/2009-63</t>
  </si>
  <si>
    <t>10/05/2012</t>
  </si>
  <si>
    <t>48621.000188/2011-76</t>
  </si>
  <si>
    <t>19/04/2012</t>
  </si>
  <si>
    <t>Parcelamento em andamento</t>
  </si>
  <si>
    <t>BIOVERDE INDÚSTRIA E COMÉRCIO DE BIOCOMBUSTÍVEIS S.A.</t>
  </si>
  <si>
    <t>48600.003331/2010-49</t>
  </si>
  <si>
    <t>06/08/2012</t>
  </si>
  <si>
    <t>CESBRA QUÍMICA S/A</t>
  </si>
  <si>
    <t>48610.012462/2009-64</t>
  </si>
  <si>
    <t>10/10/2012</t>
  </si>
  <si>
    <t>48610.014298/2010-63</t>
  </si>
  <si>
    <t>Provimento parcial e redução multa</t>
  </si>
  <si>
    <t>05/07/2012</t>
  </si>
  <si>
    <t>COMANCHE BIOCOMBUSTÍVEIS DA BAHIA LTDA</t>
  </si>
  <si>
    <t>48611.000875/2009-96</t>
  </si>
  <si>
    <t>48621.000952/2009-99</t>
  </si>
  <si>
    <t>Indeferir ped. revisão e manter decisão</t>
  </si>
  <si>
    <t>TRANSPORTADORA CAIBIENSE LTDA.</t>
  </si>
  <si>
    <t>48621.000961/2007-18</t>
  </si>
  <si>
    <t>Aguardando pagamento - Dívida ativa</t>
  </si>
  <si>
    <t>TECNODIESEL BIODIESEL E DERIVADOS LTDA.</t>
  </si>
  <si>
    <t>48610.006453/2009-34</t>
  </si>
  <si>
    <t>SP BIO - INDÚSTRIA E COMÉRCIO DE BIODIESEL LTDA</t>
  </si>
  <si>
    <t>48610.001382/2011-06</t>
  </si>
  <si>
    <t>AGENTE</t>
  </si>
  <si>
    <t>Nº auto de infração</t>
  </si>
  <si>
    <t>Nº Processo</t>
  </si>
  <si>
    <t>Ano    Autuação</t>
  </si>
  <si>
    <t>Valor Multa        1ª instancia (R$)</t>
  </si>
  <si>
    <t>Decisão 2ª instancia</t>
  </si>
  <si>
    <t>Valor Multa        2ª instancia (R$)</t>
  </si>
  <si>
    <t>Data do transito em julgado</t>
  </si>
  <si>
    <t>Valor Pago (R$)</t>
  </si>
  <si>
    <t>Data de Inscrição CADIN</t>
  </si>
  <si>
    <t>Data de Inscrição Divida Ativa</t>
  </si>
  <si>
    <t>Status do 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</si>
</sst>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theme="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32">
    <xf numFmtId="0" fontId="0" fillId="0" borderId="0" xfId="0"/>
    <xf numFmtId="0" fontId="3" fillId="2" borderId="0" xfId="3" applyFill="1" applyBorder="1"/>
    <xf numFmtId="4" fontId="0" fillId="0" borderId="0" xfId="0" applyNumberFormat="1"/>
    <xf numFmtId="0" fontId="3" fillId="0" borderId="0" xfId="3" applyFill="1" applyBorder="1"/>
    <xf numFmtId="3" fontId="3" fillId="4" borderId="3" xfId="1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3" applyNumberFormat="1" applyFont="1" applyFill="1" applyBorder="1" applyAlignment="1">
      <alignment vertical="center"/>
    </xf>
    <xf numFmtId="0" fontId="3" fillId="4" borderId="2" xfId="3" applyNumberFormat="1" applyFont="1" applyFill="1" applyBorder="1" applyAlignment="1">
      <alignment vertical="center"/>
    </xf>
    <xf numFmtId="0" fontId="0" fillId="4" borderId="2" xfId="0" applyFont="1" applyFill="1" applyBorder="1" applyAlignment="1">
      <alignment horizontal="right" vertical="center"/>
    </xf>
    <xf numFmtId="4" fontId="3" fillId="4" borderId="2" xfId="1" applyNumberFormat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horizontal="right" vertical="center"/>
    </xf>
    <xf numFmtId="4" fontId="3" fillId="4" borderId="2" xfId="2" applyNumberFormat="1" applyFont="1" applyFill="1" applyBorder="1" applyAlignment="1">
      <alignment vertical="center"/>
    </xf>
    <xf numFmtId="14" fontId="3" fillId="4" borderId="2" xfId="1" applyNumberFormat="1" applyFont="1" applyFill="1" applyBorder="1" applyAlignment="1">
      <alignment vertical="center"/>
    </xf>
    <xf numFmtId="3" fontId="3" fillId="4" borderId="8" xfId="1" applyNumberFormat="1" applyFont="1" applyFill="1" applyBorder="1" applyAlignment="1">
      <alignment vertical="center"/>
    </xf>
    <xf numFmtId="0" fontId="3" fillId="0" borderId="7" xfId="3" applyNumberFormat="1" applyFont="1" applyBorder="1" applyAlignment="1">
      <alignment vertical="center"/>
    </xf>
    <xf numFmtId="0" fontId="3" fillId="0" borderId="2" xfId="3" applyNumberFormat="1" applyFon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4" fontId="3" fillId="0" borderId="2" xfId="1" applyNumberFormat="1" applyFont="1" applyBorder="1" applyAlignment="1">
      <alignment vertical="center"/>
    </xf>
    <xf numFmtId="3" fontId="3" fillId="0" borderId="2" xfId="1" applyNumberFormat="1" applyFont="1" applyBorder="1" applyAlignment="1">
      <alignment horizontal="right" vertical="center"/>
    </xf>
    <xf numFmtId="4" fontId="3" fillId="0" borderId="2" xfId="2" applyNumberFormat="1" applyFont="1" applyBorder="1" applyAlignment="1">
      <alignment vertical="center"/>
    </xf>
    <xf numFmtId="14" fontId="3" fillId="0" borderId="2" xfId="1" applyNumberFormat="1" applyFont="1" applyBorder="1" applyAlignment="1">
      <alignment vertical="center"/>
    </xf>
    <xf numFmtId="3" fontId="3" fillId="0" borderId="8" xfId="1" applyNumberFormat="1" applyFont="1" applyBorder="1" applyAlignment="1">
      <alignment vertical="center"/>
    </xf>
    <xf numFmtId="0" fontId="3" fillId="4" borderId="9" xfId="3" applyNumberFormat="1" applyFont="1" applyFill="1" applyBorder="1" applyAlignment="1">
      <alignment vertical="center"/>
    </xf>
    <xf numFmtId="0" fontId="3" fillId="4" borderId="1" xfId="3" applyNumberFormat="1" applyFont="1" applyFill="1" applyBorder="1" applyAlignment="1">
      <alignment vertical="center"/>
    </xf>
    <xf numFmtId="0" fontId="0" fillId="4" borderId="1" xfId="0" applyFont="1" applyFill="1" applyBorder="1" applyAlignment="1">
      <alignment horizontal="right" vertical="center"/>
    </xf>
    <xf numFmtId="4" fontId="3" fillId="4" borderId="1" xfId="1" applyNumberFormat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horizontal="right" vertical="center"/>
    </xf>
    <xf numFmtId="4" fontId="3" fillId="4" borderId="1" xfId="2" applyNumberFormat="1" applyFont="1" applyFill="1" applyBorder="1" applyAlignment="1">
      <alignment vertical="center"/>
    </xf>
    <xf numFmtId="14" fontId="3" fillId="4" borderId="1" xfId="1" applyNumberFormat="1" applyFont="1" applyFill="1" applyBorder="1" applyAlignment="1">
      <alignment vertical="center"/>
    </xf>
  </cellXfs>
  <cellStyles count="4">
    <cellStyle name="Comma" xfId="1" builtinId="3"/>
    <cellStyle name="Currency" xfId="2" builtin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C26" sqref="C26"/>
    </sheetView>
  </sheetViews>
  <sheetFormatPr defaultRowHeight="15" x14ac:dyDescent="0.25"/>
  <cols>
    <col min="1" max="1" width="60" bestFit="1" customWidth="1"/>
    <col min="2" max="2" width="11.42578125" customWidth="1"/>
    <col min="3" max="3" width="13.85546875" customWidth="1"/>
    <col min="4" max="4" width="10" customWidth="1"/>
    <col min="5" max="5" width="14.85546875" customWidth="1"/>
    <col min="6" max="6" width="34.28515625" customWidth="1"/>
    <col min="7" max="7" width="16.140625" customWidth="1"/>
    <col min="8" max="8" width="16.7109375" customWidth="1"/>
    <col min="9" max="9" width="16.5703125" customWidth="1"/>
    <col min="10" max="10" width="16.42578125" customWidth="1"/>
    <col min="11" max="11" width="17.7109375" customWidth="1"/>
    <col min="12" max="12" width="42.42578125" customWidth="1"/>
  </cols>
  <sheetData>
    <row r="1" spans="1:12" s="1" customFormat="1" ht="30" customHeight="1" x14ac:dyDescent="0.2">
      <c r="A1" s="5" t="s">
        <v>55</v>
      </c>
      <c r="B1" s="6" t="s">
        <v>56</v>
      </c>
      <c r="C1" s="6" t="s">
        <v>57</v>
      </c>
      <c r="D1" s="6" t="s">
        <v>58</v>
      </c>
      <c r="E1" s="7" t="s">
        <v>59</v>
      </c>
      <c r="F1" s="6" t="s">
        <v>60</v>
      </c>
      <c r="G1" s="7" t="s">
        <v>61</v>
      </c>
      <c r="H1" s="7" t="s">
        <v>62</v>
      </c>
      <c r="I1" s="7" t="s">
        <v>63</v>
      </c>
      <c r="J1" s="6" t="s">
        <v>64</v>
      </c>
      <c r="K1" s="6" t="s">
        <v>65</v>
      </c>
      <c r="L1" s="8" t="s">
        <v>66</v>
      </c>
    </row>
    <row r="2" spans="1:12" s="3" customFormat="1" ht="19.5" customHeight="1" x14ac:dyDescent="0.2">
      <c r="A2" s="9" t="s">
        <v>0</v>
      </c>
      <c r="B2" s="10">
        <v>314674</v>
      </c>
      <c r="C2" s="10" t="s">
        <v>1</v>
      </c>
      <c r="D2" s="11" t="s">
        <v>2</v>
      </c>
      <c r="E2" s="12">
        <v>5000</v>
      </c>
      <c r="F2" s="10" t="s">
        <v>3</v>
      </c>
      <c r="G2" s="12">
        <v>5000</v>
      </c>
      <c r="H2" s="13" t="s">
        <v>4</v>
      </c>
      <c r="I2" s="14">
        <v>5724.23</v>
      </c>
      <c r="J2" s="15" t="s">
        <v>5</v>
      </c>
      <c r="K2" s="15" t="s">
        <v>5</v>
      </c>
      <c r="L2" s="16" t="s">
        <v>6</v>
      </c>
    </row>
    <row r="3" spans="1:12" s="3" customFormat="1" ht="19.5" customHeight="1" x14ac:dyDescent="0.2">
      <c r="A3" s="17" t="s">
        <v>7</v>
      </c>
      <c r="B3" s="18">
        <v>298588</v>
      </c>
      <c r="C3" s="18" t="s">
        <v>8</v>
      </c>
      <c r="D3" s="19" t="s">
        <v>9</v>
      </c>
      <c r="E3" s="20">
        <v>20000</v>
      </c>
      <c r="F3" s="18" t="s">
        <v>3</v>
      </c>
      <c r="G3" s="20">
        <v>20000</v>
      </c>
      <c r="H3" s="21" t="s">
        <v>10</v>
      </c>
      <c r="I3" s="22">
        <v>0</v>
      </c>
      <c r="J3" s="23">
        <v>41394</v>
      </c>
      <c r="K3" s="23" t="s">
        <v>5</v>
      </c>
      <c r="L3" s="24" t="s">
        <v>11</v>
      </c>
    </row>
    <row r="4" spans="1:12" s="3" customFormat="1" ht="19.5" customHeight="1" x14ac:dyDescent="0.2">
      <c r="A4" s="9" t="s">
        <v>12</v>
      </c>
      <c r="B4" s="10">
        <v>215703</v>
      </c>
      <c r="C4" s="10" t="s">
        <v>13</v>
      </c>
      <c r="D4" s="11" t="s">
        <v>14</v>
      </c>
      <c r="E4" s="12">
        <v>50000</v>
      </c>
      <c r="F4" s="10" t="s">
        <v>3</v>
      </c>
      <c r="G4" s="12">
        <v>50000</v>
      </c>
      <c r="H4" s="13" t="s">
        <v>15</v>
      </c>
      <c r="I4" s="14">
        <v>0</v>
      </c>
      <c r="J4" s="15" t="s">
        <v>5</v>
      </c>
      <c r="K4" s="15" t="s">
        <v>5</v>
      </c>
      <c r="L4" s="16" t="s">
        <v>16</v>
      </c>
    </row>
    <row r="5" spans="1:12" s="3" customFormat="1" ht="19.5" customHeight="1" x14ac:dyDescent="0.2">
      <c r="A5" s="17" t="s">
        <v>12</v>
      </c>
      <c r="B5" s="18">
        <v>247763</v>
      </c>
      <c r="C5" s="18" t="s">
        <v>17</v>
      </c>
      <c r="D5" s="19" t="s">
        <v>9</v>
      </c>
      <c r="E5" s="20">
        <v>22000</v>
      </c>
      <c r="F5" s="18" t="s">
        <v>3</v>
      </c>
      <c r="G5" s="20">
        <v>22000</v>
      </c>
      <c r="H5" s="21" t="s">
        <v>18</v>
      </c>
      <c r="I5" s="22">
        <v>0</v>
      </c>
      <c r="J5" s="23" t="s">
        <v>5</v>
      </c>
      <c r="K5" s="23" t="s">
        <v>5</v>
      </c>
      <c r="L5" s="24" t="s">
        <v>19</v>
      </c>
    </row>
    <row r="6" spans="1:12" s="3" customFormat="1" ht="19.5" customHeight="1" x14ac:dyDescent="0.2">
      <c r="A6" s="9" t="s">
        <v>20</v>
      </c>
      <c r="B6" s="10">
        <v>361641</v>
      </c>
      <c r="C6" s="10" t="s">
        <v>21</v>
      </c>
      <c r="D6" s="11" t="s">
        <v>22</v>
      </c>
      <c r="E6" s="12">
        <v>33000</v>
      </c>
      <c r="F6" s="10" t="s">
        <v>3</v>
      </c>
      <c r="G6" s="12">
        <v>33000</v>
      </c>
      <c r="H6" s="13" t="s">
        <v>23</v>
      </c>
      <c r="I6" s="14">
        <v>35564.76</v>
      </c>
      <c r="J6" s="15" t="s">
        <v>5</v>
      </c>
      <c r="K6" s="15" t="s">
        <v>5</v>
      </c>
      <c r="L6" s="16" t="s">
        <v>6</v>
      </c>
    </row>
    <row r="7" spans="1:12" s="3" customFormat="1" ht="19.5" customHeight="1" x14ac:dyDescent="0.2">
      <c r="A7" s="17" t="s">
        <v>24</v>
      </c>
      <c r="B7" s="18">
        <v>293773</v>
      </c>
      <c r="C7" s="18" t="s">
        <v>25</v>
      </c>
      <c r="D7" s="19" t="s">
        <v>9</v>
      </c>
      <c r="E7" s="20">
        <v>20000</v>
      </c>
      <c r="F7" s="18" t="s">
        <v>3</v>
      </c>
      <c r="G7" s="20">
        <v>20000</v>
      </c>
      <c r="H7" s="21" t="s">
        <v>18</v>
      </c>
      <c r="I7" s="22">
        <v>0</v>
      </c>
      <c r="J7" s="23">
        <v>41281</v>
      </c>
      <c r="K7" s="23">
        <v>41331</v>
      </c>
      <c r="L7" s="24" t="s">
        <v>26</v>
      </c>
    </row>
    <row r="8" spans="1:12" s="3" customFormat="1" ht="19.5" customHeight="1" x14ac:dyDescent="0.2">
      <c r="A8" s="9" t="s">
        <v>27</v>
      </c>
      <c r="B8" s="10">
        <v>322947</v>
      </c>
      <c r="C8" s="10" t="s">
        <v>28</v>
      </c>
      <c r="D8" s="11" t="s">
        <v>2</v>
      </c>
      <c r="E8" s="12">
        <v>22000</v>
      </c>
      <c r="F8" s="10" t="s">
        <v>3</v>
      </c>
      <c r="G8" s="12">
        <v>22000</v>
      </c>
      <c r="H8" s="13" t="s">
        <v>18</v>
      </c>
      <c r="I8" s="14">
        <v>0</v>
      </c>
      <c r="J8" s="15">
        <v>41281</v>
      </c>
      <c r="K8" s="15">
        <v>41330</v>
      </c>
      <c r="L8" s="16" t="s">
        <v>26</v>
      </c>
    </row>
    <row r="9" spans="1:12" s="3" customFormat="1" ht="19.5" customHeight="1" x14ac:dyDescent="0.2">
      <c r="A9" s="17" t="s">
        <v>29</v>
      </c>
      <c r="B9" s="18">
        <v>299647</v>
      </c>
      <c r="C9" s="18" t="s">
        <v>30</v>
      </c>
      <c r="D9" s="19" t="s">
        <v>9</v>
      </c>
      <c r="E9" s="20">
        <v>60000</v>
      </c>
      <c r="F9" s="18" t="s">
        <v>3</v>
      </c>
      <c r="G9" s="20">
        <v>60000</v>
      </c>
      <c r="H9" s="21" t="s">
        <v>31</v>
      </c>
      <c r="I9" s="22">
        <v>42000</v>
      </c>
      <c r="J9" s="23" t="s">
        <v>5</v>
      </c>
      <c r="K9" s="23" t="s">
        <v>5</v>
      </c>
      <c r="L9" s="24" t="s">
        <v>6</v>
      </c>
    </row>
    <row r="10" spans="1:12" s="3" customFormat="1" ht="19.5" customHeight="1" x14ac:dyDescent="0.2">
      <c r="A10" s="9" t="s">
        <v>29</v>
      </c>
      <c r="B10" s="10">
        <v>329545</v>
      </c>
      <c r="C10" s="10" t="s">
        <v>32</v>
      </c>
      <c r="D10" s="11" t="s">
        <v>22</v>
      </c>
      <c r="E10" s="12">
        <v>102000</v>
      </c>
      <c r="F10" s="10" t="s">
        <v>3</v>
      </c>
      <c r="G10" s="12">
        <v>102000</v>
      </c>
      <c r="H10" s="13" t="s">
        <v>33</v>
      </c>
      <c r="I10" s="14">
        <v>17934.339999999997</v>
      </c>
      <c r="J10" s="15" t="s">
        <v>5</v>
      </c>
      <c r="K10" s="15" t="s">
        <v>5</v>
      </c>
      <c r="L10" s="16" t="s">
        <v>34</v>
      </c>
    </row>
    <row r="11" spans="1:12" s="3" customFormat="1" ht="19.5" customHeight="1" x14ac:dyDescent="0.2">
      <c r="A11" s="17" t="s">
        <v>35</v>
      </c>
      <c r="B11" s="18">
        <v>307244</v>
      </c>
      <c r="C11" s="18" t="s">
        <v>36</v>
      </c>
      <c r="D11" s="19" t="s">
        <v>2</v>
      </c>
      <c r="E11" s="20">
        <v>20000</v>
      </c>
      <c r="F11" s="18" t="s">
        <v>3</v>
      </c>
      <c r="G11" s="20">
        <v>20000</v>
      </c>
      <c r="H11" s="21" t="s">
        <v>37</v>
      </c>
      <c r="I11" s="22">
        <v>0</v>
      </c>
      <c r="J11" s="23">
        <v>41284</v>
      </c>
      <c r="K11" s="23">
        <v>41325</v>
      </c>
      <c r="L11" s="24" t="s">
        <v>26</v>
      </c>
    </row>
    <row r="12" spans="1:12" s="3" customFormat="1" ht="19.5" customHeight="1" x14ac:dyDescent="0.2">
      <c r="A12" s="9" t="s">
        <v>38</v>
      </c>
      <c r="B12" s="10">
        <v>312150</v>
      </c>
      <c r="C12" s="10" t="s">
        <v>39</v>
      </c>
      <c r="D12" s="11" t="s">
        <v>9</v>
      </c>
      <c r="E12" s="12">
        <v>20000</v>
      </c>
      <c r="F12" s="10" t="s">
        <v>3</v>
      </c>
      <c r="G12" s="12">
        <v>20000</v>
      </c>
      <c r="H12" s="13" t="s">
        <v>40</v>
      </c>
      <c r="I12" s="14">
        <v>12433.340000000002</v>
      </c>
      <c r="J12" s="15" t="s">
        <v>5</v>
      </c>
      <c r="K12" s="15" t="s">
        <v>5</v>
      </c>
      <c r="L12" s="16" t="s">
        <v>34</v>
      </c>
    </row>
    <row r="13" spans="1:12" s="3" customFormat="1" ht="19.5" customHeight="1" x14ac:dyDescent="0.2">
      <c r="A13" s="17" t="s">
        <v>38</v>
      </c>
      <c r="B13" s="18">
        <v>322703</v>
      </c>
      <c r="C13" s="18" t="s">
        <v>41</v>
      </c>
      <c r="D13" s="19" t="s">
        <v>2</v>
      </c>
      <c r="E13" s="20">
        <v>20000</v>
      </c>
      <c r="F13" s="18" t="s">
        <v>42</v>
      </c>
      <c r="G13" s="20">
        <v>5000</v>
      </c>
      <c r="H13" s="21" t="s">
        <v>43</v>
      </c>
      <c r="I13" s="22">
        <v>6928.2</v>
      </c>
      <c r="J13" s="23" t="s">
        <v>5</v>
      </c>
      <c r="K13" s="23" t="s">
        <v>5</v>
      </c>
      <c r="L13" s="24" t="s">
        <v>6</v>
      </c>
    </row>
    <row r="14" spans="1:12" s="3" customFormat="1" ht="19.5" customHeight="1" x14ac:dyDescent="0.2">
      <c r="A14" s="9" t="s">
        <v>44</v>
      </c>
      <c r="B14" s="10">
        <v>299276</v>
      </c>
      <c r="C14" s="10" t="s">
        <v>45</v>
      </c>
      <c r="D14" s="11" t="s">
        <v>9</v>
      </c>
      <c r="E14" s="12">
        <v>50000</v>
      </c>
      <c r="F14" s="10" t="s">
        <v>3</v>
      </c>
      <c r="G14" s="12">
        <v>50000</v>
      </c>
      <c r="H14" s="13" t="s">
        <v>15</v>
      </c>
      <c r="I14" s="14">
        <v>0</v>
      </c>
      <c r="J14" s="15">
        <v>41200</v>
      </c>
      <c r="K14" s="15" t="s">
        <v>5</v>
      </c>
      <c r="L14" s="16" t="s">
        <v>11</v>
      </c>
    </row>
    <row r="15" spans="1:12" s="3" customFormat="1" ht="19.5" customHeight="1" x14ac:dyDescent="0.2">
      <c r="A15" s="17" t="s">
        <v>44</v>
      </c>
      <c r="B15" s="18">
        <v>301383</v>
      </c>
      <c r="C15" s="18" t="s">
        <v>46</v>
      </c>
      <c r="D15" s="19" t="s">
        <v>9</v>
      </c>
      <c r="E15" s="20">
        <v>27500</v>
      </c>
      <c r="F15" s="18" t="s">
        <v>47</v>
      </c>
      <c r="G15" s="20">
        <v>27500</v>
      </c>
      <c r="H15" s="21" t="s">
        <v>18</v>
      </c>
      <c r="I15" s="22">
        <v>0</v>
      </c>
      <c r="J15" s="23">
        <v>40863</v>
      </c>
      <c r="K15" s="23">
        <v>40947</v>
      </c>
      <c r="L15" s="24" t="s">
        <v>26</v>
      </c>
    </row>
    <row r="16" spans="1:12" s="3" customFormat="1" ht="19.5" customHeight="1" x14ac:dyDescent="0.2">
      <c r="A16" s="9" t="s">
        <v>53</v>
      </c>
      <c r="B16" s="10">
        <v>322709</v>
      </c>
      <c r="C16" s="10" t="s">
        <v>54</v>
      </c>
      <c r="D16" s="11" t="s">
        <v>22</v>
      </c>
      <c r="E16" s="12">
        <v>20000</v>
      </c>
      <c r="F16" s="10" t="s">
        <v>3</v>
      </c>
      <c r="G16" s="12">
        <v>20000</v>
      </c>
      <c r="H16" s="13" t="s">
        <v>18</v>
      </c>
      <c r="I16" s="14">
        <v>24967.14</v>
      </c>
      <c r="J16" s="15" t="s">
        <v>5</v>
      </c>
      <c r="K16" s="15" t="s">
        <v>5</v>
      </c>
      <c r="L16" s="16" t="s">
        <v>6</v>
      </c>
    </row>
    <row r="17" spans="1:12" s="3" customFormat="1" ht="19.5" customHeight="1" x14ac:dyDescent="0.2">
      <c r="A17" s="17" t="s">
        <v>51</v>
      </c>
      <c r="B17" s="18">
        <v>295325</v>
      </c>
      <c r="C17" s="18" t="s">
        <v>52</v>
      </c>
      <c r="D17" s="19" t="s">
        <v>9</v>
      </c>
      <c r="E17" s="20">
        <v>10000</v>
      </c>
      <c r="F17" s="18" t="s">
        <v>3</v>
      </c>
      <c r="G17" s="20">
        <v>10000</v>
      </c>
      <c r="H17" s="21" t="s">
        <v>4</v>
      </c>
      <c r="I17" s="22">
        <v>0</v>
      </c>
      <c r="J17" s="23">
        <v>41390</v>
      </c>
      <c r="K17" s="23" t="s">
        <v>5</v>
      </c>
      <c r="L17" s="24" t="s">
        <v>11</v>
      </c>
    </row>
    <row r="18" spans="1:12" s="3" customFormat="1" ht="19.5" customHeight="1" x14ac:dyDescent="0.2">
      <c r="A18" s="25" t="s">
        <v>48</v>
      </c>
      <c r="B18" s="26">
        <v>238178</v>
      </c>
      <c r="C18" s="26" t="s">
        <v>49</v>
      </c>
      <c r="D18" s="27" t="s">
        <v>14</v>
      </c>
      <c r="E18" s="28">
        <v>46000</v>
      </c>
      <c r="F18" s="26" t="s">
        <v>3</v>
      </c>
      <c r="G18" s="28">
        <v>46000</v>
      </c>
      <c r="H18" s="29" t="s">
        <v>10</v>
      </c>
      <c r="I18" s="30">
        <v>0</v>
      </c>
      <c r="J18" s="31">
        <v>41358</v>
      </c>
      <c r="K18" s="31">
        <v>41442</v>
      </c>
      <c r="L18" s="4" t="s">
        <v>50</v>
      </c>
    </row>
    <row r="19" spans="1:12" x14ac:dyDescent="0.25">
      <c r="E19" s="2">
        <f>SUM(E2:E18)</f>
        <v>547500</v>
      </c>
      <c r="G19" s="2">
        <f>SUM(G2:G18)</f>
        <v>532500</v>
      </c>
      <c r="I19" s="2">
        <f>SUM(I2:I18)</f>
        <v>145552.01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Fábio Rodrigues</dc:creator>
  <cp:lastModifiedBy>Miguel Angelo Simczak Vedana</cp:lastModifiedBy>
  <dcterms:created xsi:type="dcterms:W3CDTF">2013-07-25T15:25:13Z</dcterms:created>
  <dcterms:modified xsi:type="dcterms:W3CDTF">2013-07-25T16:20:31Z</dcterms:modified>
</cp:coreProperties>
</file>